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9320" windowHeight="7995"/>
  </bookViews>
  <sheets>
    <sheet name="Quote 1" sheetId="1" r:id="rId1"/>
  </sheets>
  <definedNames>
    <definedName name="_xlnm.Print_Area" localSheetId="0">'Quote 1'!$A$1:$I$68</definedName>
  </definedNames>
  <calcPr calcId="124519"/>
</workbook>
</file>

<file path=xl/calcChain.xml><?xml version="1.0" encoding="utf-8"?>
<calcChain xmlns="http://schemas.openxmlformats.org/spreadsheetml/2006/main">
  <c r="G48" i="1"/>
</calcChain>
</file>

<file path=xl/sharedStrings.xml><?xml version="1.0" encoding="utf-8"?>
<sst xmlns="http://schemas.openxmlformats.org/spreadsheetml/2006/main" count="116" uniqueCount="80">
  <si>
    <t>Sl No</t>
  </si>
  <si>
    <t>TERMS OF QUOTATION</t>
  </si>
  <si>
    <t>Shipment Term</t>
  </si>
  <si>
    <t>Delivery Term</t>
  </si>
  <si>
    <t>Payment Term</t>
  </si>
  <si>
    <t>Remarks</t>
  </si>
  <si>
    <t>&lt;End of Document&gt;</t>
  </si>
  <si>
    <t>Qty</t>
  </si>
  <si>
    <t>Total:</t>
  </si>
  <si>
    <t>TERMS &amp; CONDITIONS</t>
  </si>
  <si>
    <t>Currency</t>
  </si>
  <si>
    <t>Quote validity</t>
  </si>
  <si>
    <t>UOM</t>
  </si>
  <si>
    <t>Delivery</t>
  </si>
  <si>
    <t>Mantra Energy International FZE</t>
  </si>
  <si>
    <t>E-mail: procurement@themantraenergy.com | Website: www.mantrafze.com</t>
  </si>
  <si>
    <t xml:space="preserve">Attn: </t>
  </si>
  <si>
    <t>Unit Price  (USD)</t>
  </si>
  <si>
    <t>Total                (USD)</t>
  </si>
  <si>
    <t>REQUEST FOR QUOTATION</t>
  </si>
  <si>
    <t xml:space="preserve"> Your quotation shall include but not limited to the following:</t>
  </si>
  <si>
    <t>1.      Quotation Date.</t>
  </si>
  <si>
    <t>2.       Quotation Reference #.</t>
  </si>
  <si>
    <t>3.       Quotation Validity not less than 30 days</t>
  </si>
  <si>
    <t>4.       Delivery period.</t>
  </si>
  <si>
    <t>5.       Delivery term.</t>
  </si>
  <si>
    <t>6.       Payment term.</t>
  </si>
  <si>
    <t>7.       To indicate whether quote valid for partial order or only for full order.</t>
  </si>
  <si>
    <t>8.    You are to ensure your offer is in full conformance to the scope and requirements as specified in the descriptions or specifications given. Any deviation or alternative offered 
to be clearly specified and supported with comprehensive technical specifications or datasheets, product catalog, photos or samples.</t>
  </si>
  <si>
    <t>9.     In the event that you regret to quote, please inform us your regret before the closing date.</t>
  </si>
  <si>
    <t>Note: Unless having order or clarification received from “Mantra Energy International FZE ” within 30 working days after submission of quotation, consider your offer as non-competitive due one of the required terms (price, delivery terms, technical specification).</t>
  </si>
  <si>
    <t>Total Weight</t>
  </si>
  <si>
    <t xml:space="preserve">Vendor : </t>
  </si>
  <si>
    <t xml:space="preserve">Our Contact : </t>
  </si>
  <si>
    <t xml:space="preserve">Quote No: </t>
  </si>
  <si>
    <t>LOB 26 G-11, Hamriyah Freezone,  Hamriyah Freezon Sharjah, UAE</t>
  </si>
  <si>
    <t xml:space="preserve">Tel    : +97165264540 / Fax   : +97165264541
</t>
  </si>
  <si>
    <t xml:space="preserve"> </t>
  </si>
  <si>
    <t>Item description</t>
  </si>
  <si>
    <t>Mantra Ref : AZ1156</t>
  </si>
  <si>
    <t>Date : 04.05.2018</t>
  </si>
  <si>
    <t>PIPE BEND:
INSIDE DIAMETER: 4"
ANGLE BEND: 90 DEGREES
RADIUS: LONG
TYPE: BUTT WELD WITH FACET
THICKNESS: SCH40 / 40S / STD
CLASS OF MATERIAL: A234WPB
SPECIFICATION: ANSI B.16.9
MATERIAL: CARBON STEEL</t>
  </si>
  <si>
    <t>PIPE BEND:
INSIDE DIAMETER: 4"
ANGLE BEND: 45 DEGREES
RADIUS: LONG
TYPE: BUTT WELD WITH FACET
THICKNESS: SCH40 / 40S / STD
CLASS OF MATERIAL: A234WPB
SPECIFICATION: ANSI B.16.9
MATERIAL: CARBON STEEL</t>
  </si>
  <si>
    <t>PIPE BEND:
SIZE OF THE FITTING: 3"
CORNER DIRECTIONS: 90 DEGREES
RADIUS: LONG
BUTT (or face): BUTT-SEAM WELDING
THICKNESS: SCH40 / 40S / STD
CLASS OF MATERIAL: A234WPB
SPECIFICATION: ANSI B.16.9
MATERIAL: CARBON STEEL</t>
  </si>
  <si>
    <t>PIPE BEND:
SIZE OF THE FITTING: 2"
CORNER DIRECTIONS: 90 DEGREES
RADIUS: LONG
BUTT (or face): BUTT-SEAM WELDING
THICKNESS: SCH40 / 40S / STD
CLASS OF MATERIAL: A234WPB
SPECIFICATION: ANSI B.16.9
MATERIAL: CARBON STEEL</t>
  </si>
  <si>
    <t>PIPE BEND:
INSIDE DIAMETER: 3"
ANGLE BEND: 45 DEGREES
RADIUS: LONG
TYPE: BUTT WELD WITH FACET
THICKNESS: SCH40 / 40S / STD
CLASS OF MATERIAL: A234WPB
SPECIFICATION: ANSI B.16.9
MATERIAL: CARBON STEEL</t>
  </si>
  <si>
    <t>T-Piece (or tee fitting):
DIAMETER: 2"
THICKNESS: 40 / STD
BUTT (or face): BUTT-SEAM WELDING
CLASS OF MATERIAL: A234WPB
SPECIFICATION: ASME B.16.9
MATERIAL: CARBON STEEL</t>
  </si>
  <si>
    <t>Reducing T-Piece (or tee fitting)
SIZE OF THE PIPE 1: 4"
SIZE OF THE PIPE 2: 2"
THICKNESS: SCH 40 / STD
BUTT (or face): BUTT-SEAM WELDING
CLASS OF MATERIAL: A234WPB
SPECIFICATION: ASME B.16.9
MATERIAL: CARBON STEEL</t>
  </si>
  <si>
    <t>T-Piece (or tee fitting) WITH A BARRIER
DIAMETER: 3"
THICKNESS: 40 / STD
BUTT (or face): BUTT-SEAM WELDING
CLASS OF MATERIAL: A234WPB
SPECIFICATION: ASME B.16.9
MATERIAL: CARBON STEEL</t>
  </si>
  <si>
    <t>Angle T-Piece (or tee fitting)
DIAMETER: 3"
THICKNESS: 40 / STD
ANGLE: 45 DEGREES
BUTT (or face): BUTT-SEAM WELDING
CLASS OF MATERIAL: A234WPB
SPECIFICATION: ASME B.16.9
MATERIAL: CARBON STEEL</t>
  </si>
  <si>
    <t>THREADED BOSS
PIPE SIZE 1: 1/2"
PIPE SIZE 2: 3"- 36"
PRESSURE: 3000 POUND
THREAD: NPT INNER
METHOD OF PRODUCTION: FORGED STEEL
CLASS OF MATERIAL: ASTM A105N
SPECIFICATION: ASME B1.20.1
MATERIAL: CARBON STEEL</t>
  </si>
  <si>
    <t>INTERNAL FLASH-JOINTED NIPPLE
PIPE SIZE: 1"
NIPPLEL LENGTH: 4"
TYPE OF NIPPLE BUTT (or face): THREAD AT BOTH ENDS
THICKNESS: SCH80
THREAD: NPT
CLASS OF MATERIAL: A106B
SPECIFICATION: ASME B16.11
MATERIAL: CARBON STEEL</t>
  </si>
  <si>
    <t>COUPLING:
PIPE SIZE: 1"
THREAD FORM: NPT INNER
THREAD SPECIFIC: ASME B1.20.1
PRESSURE: 3000 POUND
METHOD OF PRODUCTION: FORGED STEEL
MATERIAL: CARBON STEEL
CLASS OF MATERIAL: ASTM A105N
SPECIFICATION: ASME B16.11</t>
  </si>
  <si>
    <t>FLANGED BLANK
PIPE SIZE: 168MM (6")
PRESSURE: 300 POUND
SURFACE: WITH EXPRESS
SPECIFICATION: A105N
MATERIAL: CARBON STEEL</t>
  </si>
  <si>
    <t xml:space="preserve">NONRETURN VALVE
TYPE: WITH SHARP-DISCHARGE DISC
DIAMETER: 3"
PRESSURE: CLASS 300
MATERIAL OF CASING: ASTM A216 WCB US
DISC MATERIAL: ASTM A216 WCB US
DISK MATERIAL: ASTM A216 WCB + 13% COATING
SADDLE: A105 WITH HARD FACING
BUTT (or face): FLANGE WITH SEALED EXPRESS
VALVE DESIGN: API 600/ BS 1414
CASTING ACCORDING TO: API 598/ BS 6755 PART1
FLANGE CONNECTION: ANSI B16.5
FLANGE SIZE: ANSI B16.10
THERMAL PROCESSING: NORMALIZED
BOLT MOUNTING: A193 GR. B7M/ A194 GR. 2HM
CERTIFICATION: PHYSICAL AND CHEMICAL ANALYSIS
          According to DIN 50049 3.1.B/ BS EN ISO 10204 3.1B
          CERTIFICATE OF CASTING SHOULD BE PROVIDED
          FOR EVERY VALVE.
MONOLITHIC BODY WITH FLANGES, COVER WITH BOLT
CONNECTION, WITH LIFTING BRACKET.
Each valve should have a tag with an indication
MATERIAL OF THE CODE PC, ORDER No. FOR PURCHASE AND
ORDER NUMBER OF THE MATERIAL ON THE ORDER FOR PURCHASE.
</t>
  </si>
  <si>
    <t>BALL CRANE:
DIAMETER: 1"
PRESSURE: CLASS 800
TYPE OF PASSAGE CHANNEL: TARGETED
BALL MATERIAL: ASTM A182 CL F316 STAINLESS STEEL
LATCH DESIGN: API 6D
THREADED CONNECTION: ASME B.1.20.1
THERMAL PROCESSING: NORMALIZED
BOLT MOUNTING: A193 GR. B7M / A194 GR. 2HM
MANAGEMENT TYPE: LEVER-TYPE
CERTIFICATION: PHYSICAL AND CHEMICAL ANALYSIS
According to DIN 50049 3.1.B/ BS EN ISO 10204 3.1B
CERTIFICATE OF CASTING SHOULD BE PROVIDED
          FOR EVERY CRANE.
EVERY CRANE SHOULD HAVE A TAG WITH INDICATION
MATERIAL CODE (noted in this RFQ), PURCHASE ORDER NUMBER AND ORDER NUMBER OF MATERIAL FOR ORDER FOR PURCHASE.</t>
  </si>
  <si>
    <t>INTERNAL FLASH-JOINTED NIPPLE
PIPE SIZE: 3"
NIPPLEL LENGTH: 4"
TYPE OF NIPPLE BUTT (or face): THREAD / WELDED
THICKNESS: SCH80
THREAD: NPT
CLASS OF MATERIAL: A106B
SPECIFICATION: ASME B16.11
MATERIAL: CARBON STEEL</t>
  </si>
  <si>
    <t>FLANG: WELD NECK
PIPE SIZE: 114MM (6")
PRESSURE: 300 POUND
SURFACE: WITH EXPRESS
SCHEDULE OF THE PIPE: 40/STD/40S
SPECIFICATION: A105N</t>
  </si>
  <si>
    <t>FLANG: WELD NECK
PIPE SIZE: 114MM (4")
PRESSURE: 150 POUND
SURFACE: WITH EXPRESS
SCHEDULE OF THE PIPE: 40/STD/40S
SPECIFICATION: A105N</t>
  </si>
  <si>
    <t>FLANG: WELD NECK
PIPE SIZE: 88MM (3")
PRESSURE: 300 POUND
SURFACE: WITH EXPRESS
SCHEDULE OF THE PIPE: 40/STD/40S
SPECIFICATION: A105N</t>
  </si>
  <si>
    <t>FLANG: WELD NECK
PIPE SIZE: 60MM (2")
PRESSURE: 300 POUND
SURFACE: WITH EXPRESS
SCHEDULE OF THE PIPE: 40/STD/40S
SPECIFICATION: A105N</t>
  </si>
  <si>
    <t>FLANG: WELD NECK
PIPE SIZE: 60MM (2")
PRESSURE: 150 POUND
SURFACE: WITH EXPRESS
SCHEDULE OF THE PIPE: 40/STD/40S
SPECIFICATION: A105N</t>
  </si>
  <si>
    <t>SPIRAL GASKET:
SIZE: 4"
PRESSURE: 300 POUND
FILLING TYPE: GRAPHITE
SPIRAL: 316L (STAINLESS STEEL)
INNER RING: 316L (STAINLESS STEEL)
OUTER RING: CARBON STEEL
STANDARD: ASME B16.20 / API601</t>
  </si>
  <si>
    <t>SPIRAL GASKET:
SIZE: 4"
PRESSURE: 150 POUND
FILLING TYPE: GRAPHITE
SPIRAL: 316L (STAINLESS STEEL)
INNER RING: 316L (STAINLESS STEEL)
OUTER RING: CARBON STEEL
STANDARD: ASME B16.20 / API601</t>
  </si>
  <si>
    <t>SPIRAL GASKET:
SIZE: 2-1/2"
PRESSURE: 300/600 POUND
FILLING TYPE: GRAPHITE
SPIRAL: 316L (STAINLESS STEEL)
INNER RING: 316L (STAINLESS STEEL)
OUTER RING: CARBON STEEL
STANDARD: ASME B16.20 / API601</t>
  </si>
  <si>
    <t>SPIRAL GASKET:
SIZE: 3"
PRESSURE: 300/600 POUND
FILLING TYPE: GRAPHITE
SPIRAL: 304 (STAINLESS STEEL)
INNER RING: NOT
OUTER RING: CARBON STEEL
STANDARD: ASME B16.20 / API601</t>
  </si>
  <si>
    <t>STUD:
THREAD SIZE: M16
THREAD FORM: METRIC
LENGHT OF THE BOLT: 90MM
STUD SPECIFICATION: ASTM A193 GR B7
NUMBER OF NUTS: 2
NUT SPECIFICATION: ASTM A194 GR 2H
COATING: BLACK</t>
  </si>
  <si>
    <t>STUD:
THREAD SIZE: M16
THREAD FORM: METRIC
LENGHT OF THE STUD: 85MM
STUD SPECIFICATION: ASTM A193 GR B7
NUMBER OF NUTS: 2
NUT SPECIFICATION: ASTM A194 GR 2H
COATING: BLACK</t>
  </si>
  <si>
    <t>BOLT: WITH HEXAGONAL HEAD
TYPICAL DESCRIPTION: PARTIAL THREAD
DIAMETER: M16
LENGTH: 90MM
LENGTH OF THREAD: 40MM
CLASS OF STRENGTH: 5.8
THREAD: METRIC
COATING BLACK
SPECIFICATION: DIN 931
ANALOGUE BY GOST: 7798-70</t>
  </si>
  <si>
    <t>STUD:
THREAD SIZE: 3/4"
THREAD FORM: UNIC
LENGHT OF THE STUD: 4-1/2"
STUD SPECIFICATION: ASTM A193 GR B7
NUMBER OF NUTS: 2
NUT SPECIFICATION: ASTM A194 GR 2H
COATING: BLACK</t>
  </si>
  <si>
    <t>SET: INSULATED FOR FLANGE
PIPE SIZE: 3"
PRESSURE: 300/600 #
SURFACE: WITH SEALANT EXPRESSION
IN SET: GASKETS, SLEEVES AND WASHERS
MATERIAL WILL NOT BE RETURNED TO THE WAREHOUSE AFTER THE SUPPLY, IF IT IS NOT SEALED AND NOT IN THE INITIAL CONDITION</t>
  </si>
  <si>
    <t>SET: INSULATED FOR FLANGE
PIPE SIZE: 4"
PRESSURE: 150 #
SURFACE: WITH SEALANT EXPRESSION
IN SET: GASKETS, SLEEVES AND WASHERS
MATERIAL WILL NOT BE RETURNED TO THE WAREHOUSE AFTER THE SUPPLY, IF IT IS NOT SEALED AND NOT IN THE INITIAL CONDITION</t>
  </si>
  <si>
    <t>BLANK FLANGE
PIPE SIZE: 2 " (60MM)
PRESSURE: 150 POUND
SURFACE: WITH EXPRESS
SPECIFICATION: A105N
MATERIAL: CARBON STEEL</t>
  </si>
  <si>
    <t>INTERNAL FLASH-JOINTED NIPPLE
PIPE SIZE: 1/2"
NIPPLEL LENGTH: 2"
TYPE OF NIPPLE BUTT (or face): THREAD AT BOTH ENDS
THICKNESS: SCH80
THREAD: NPT
CLASS OF MATERIAL: A106B
SPECIFICATION: ASME B16.11
MATERIAL: CARBON STEEL</t>
  </si>
  <si>
    <t>HEXAGONAL PLUG
FITTING SIZE: 1"
THREAD: NPT
PRESSURE: 800LB
SPEC: A105
MATERIAL: CARBON STEEL</t>
  </si>
  <si>
    <t>STUD:
THREAD SIZE: M20
THREAD FORM: METRIC
LENGHT OF THE STUD: 110MM
STUD SPECIFICATION: ASTM A193 GR B7
NUMBER OF NUTS: 2
NUT SPECIFICATION: ASTM A194 GR 2H
COATING: BLACK</t>
  </si>
  <si>
    <t>SPIRAL GASKET:
SIZE: 3"
PRESSURE: 150 POUND
FILLING TYPE: GRAPHITE
SPIRAL: 316L (STAINLESS STEEL)
INNER RING: 316L (STAINLESS STEEL)
OUTER RING: CARBON STEEL
STANDARD: ASME B16.20 / API601</t>
  </si>
  <si>
    <t>SPIRAL GASKET:
SIZE: 2"
PRESSURE: 150 POUND
FILLING TYPE: GRAPHITE
SPIRAL:  304SS (STAINLESS STEEL)
INNER RING: 316L (STAINLESS STEEL)
OUTER RING: CARBON STEEL
STANDARD: ASME B16.20 / API601</t>
  </si>
  <si>
    <t>Material Code</t>
  </si>
  <si>
    <t>PCS</t>
  </si>
</sst>
</file>

<file path=xl/styles.xml><?xml version="1.0" encoding="utf-8"?>
<styleSheet xmlns="http://schemas.openxmlformats.org/spreadsheetml/2006/main">
  <numFmts count="1">
    <numFmt numFmtId="164" formatCode="_(* #,##0.00_);_(* \(#,##0.00\);_(* &quot;-&quot;??_);_(@_)"/>
  </numFmts>
  <fonts count="38">
    <font>
      <sz val="11"/>
      <color indexed="8"/>
      <name val="宋体"/>
      <charset val="134"/>
    </font>
    <font>
      <sz val="11"/>
      <color indexed="8"/>
      <name val="宋体"/>
      <charset val="134"/>
    </font>
    <font>
      <sz val="11"/>
      <color indexed="9"/>
      <name val="宋体"/>
      <charset val="134"/>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indexed="52"/>
      <name val="宋体"/>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sz val="12"/>
      <color indexed="8"/>
      <name val="宋体"/>
      <charset val="134"/>
    </font>
    <font>
      <sz val="10"/>
      <name val="A2 Times AzLat"/>
    </font>
    <font>
      <b/>
      <sz val="12"/>
      <color rgb="FF002060"/>
      <name val="Trebuchet MS"/>
      <family val="2"/>
    </font>
    <font>
      <sz val="20"/>
      <color rgb="FF002060"/>
      <name val="Trebuchet MS"/>
      <family val="2"/>
    </font>
    <font>
      <sz val="12"/>
      <color rgb="FF002060"/>
      <name val="Trebuchet MS"/>
      <family val="2"/>
    </font>
    <font>
      <sz val="11"/>
      <color rgb="FF002060"/>
      <name val="Trebuchet MS"/>
      <family val="2"/>
    </font>
    <font>
      <sz val="24"/>
      <color rgb="FF002060"/>
      <name val="Trebuchet MS"/>
      <family val="2"/>
    </font>
    <font>
      <b/>
      <sz val="12"/>
      <color theme="0"/>
      <name val="Trebuchet MS"/>
      <family val="2"/>
    </font>
    <font>
      <sz val="12"/>
      <color theme="1"/>
      <name val="Trebuchet MS"/>
      <family val="2"/>
    </font>
    <font>
      <b/>
      <sz val="12"/>
      <color theme="1"/>
      <name val="Trebuchet MS"/>
      <family val="2"/>
    </font>
    <font>
      <b/>
      <sz val="12"/>
      <color rgb="FFFF0000"/>
      <name val="Trebuchet MS"/>
      <family val="2"/>
    </font>
    <font>
      <b/>
      <sz val="12"/>
      <color rgb="FF000099"/>
      <name val="Trebuchet MS"/>
      <family val="2"/>
    </font>
    <font>
      <sz val="10"/>
      <name val="Arial"/>
      <family val="2"/>
      <charset val="204"/>
    </font>
    <font>
      <b/>
      <sz val="12"/>
      <color indexed="8"/>
      <name val="Trebuchet MS"/>
      <family val="2"/>
    </font>
    <font>
      <sz val="12"/>
      <name val="Trebuchet MS"/>
      <family val="2"/>
    </font>
    <font>
      <sz val="10"/>
      <name val="Arial"/>
      <family val="2"/>
    </font>
    <font>
      <sz val="12"/>
      <color indexed="8"/>
      <name val="Trebuchet MS"/>
      <family val="2"/>
    </font>
    <font>
      <b/>
      <sz val="11"/>
      <name val="Trebuchet MS"/>
      <family val="2"/>
    </font>
    <font>
      <b/>
      <sz val="11"/>
      <color rgb="FFFF0000"/>
      <name val="Trebuchet MS"/>
      <family val="2"/>
    </font>
    <font>
      <b/>
      <sz val="14"/>
      <color rgb="FF000099"/>
      <name val="Trebuchet MS"/>
      <family val="2"/>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C00000"/>
        <bgColor indexed="64"/>
      </patternFill>
    </fill>
    <fill>
      <patternFill patternType="solid">
        <fgColor rgb="FFFFFFFF"/>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9" fillId="0" borderId="0"/>
    <xf numFmtId="0" fontId="3" fillId="4" borderId="0" applyNumberFormat="0" applyBorder="0" applyAlignment="0" applyProtection="0">
      <alignment vertical="center"/>
    </xf>
    <xf numFmtId="0" fontId="4" fillId="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0" borderId="3" applyNumberFormat="0" applyFill="0" applyAlignment="0" applyProtection="0">
      <alignment vertical="center"/>
    </xf>
    <xf numFmtId="0" fontId="7" fillId="0" borderId="4" applyNumberFormat="0" applyFill="0" applyAlignment="0" applyProtection="0">
      <alignment vertical="center"/>
    </xf>
    <xf numFmtId="0" fontId="8" fillId="0" borderId="5" applyNumberFormat="0" applyFill="0" applyAlignment="0" applyProtection="0">
      <alignment vertical="center"/>
    </xf>
    <xf numFmtId="0" fontId="8" fillId="0" borderId="0" applyNumberFormat="0" applyFill="0" applyBorder="0" applyAlignment="0" applyProtection="0">
      <alignment vertical="center"/>
    </xf>
    <xf numFmtId="0" fontId="9" fillId="20" borderId="2" applyNumberFormat="0" applyAlignment="0" applyProtection="0">
      <alignment vertical="center"/>
    </xf>
    <xf numFmtId="0" fontId="10" fillId="0" borderId="9" applyNumberFormat="0" applyFill="0" applyAlignment="0" applyProtection="0">
      <alignment vertical="center"/>
    </xf>
    <xf numFmtId="0" fontId="1" fillId="21"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2" borderId="1" applyNumberFormat="0" applyAlignment="0" applyProtection="0">
      <alignment vertical="center"/>
    </xf>
    <xf numFmtId="0" fontId="14" fillId="7" borderId="1" applyNumberFormat="0" applyAlignment="0" applyProtection="0">
      <alignment vertical="center"/>
    </xf>
    <xf numFmtId="0" fontId="15" fillId="22" borderId="8" applyNumberFormat="0" applyAlignment="0" applyProtection="0">
      <alignment vertical="center"/>
    </xf>
    <xf numFmtId="0" fontId="16" fillId="23" borderId="0" applyNumberFormat="0" applyBorder="0" applyAlignment="0" applyProtection="0">
      <alignment vertical="center"/>
    </xf>
    <xf numFmtId="0" fontId="17" fillId="0" borderId="6" applyNumberFormat="0" applyFill="0" applyAlignment="0" applyProtection="0">
      <alignment vertical="center"/>
    </xf>
    <xf numFmtId="0" fontId="30" fillId="0" borderId="0"/>
    <xf numFmtId="0" fontId="33" fillId="0" borderId="0"/>
  </cellStyleXfs>
  <cellXfs count="65">
    <xf numFmtId="0" fontId="0" fillId="0" borderId="0" xfId="0"/>
    <xf numFmtId="0" fontId="0" fillId="24" borderId="0" xfId="0" applyNumberFormat="1" applyFont="1" applyFill="1" applyBorder="1" applyAlignment="1"/>
    <xf numFmtId="0" fontId="0" fillId="24" borderId="0" xfId="0" applyFill="1"/>
    <xf numFmtId="0" fontId="0" fillId="24" borderId="0" xfId="0" applyFont="1" applyFill="1"/>
    <xf numFmtId="0" fontId="18" fillId="24" borderId="0" xfId="0" applyNumberFormat="1" applyFont="1" applyFill="1" applyBorder="1" applyAlignment="1"/>
    <xf numFmtId="0" fontId="18" fillId="24" borderId="0" xfId="0" applyFont="1" applyFill="1"/>
    <xf numFmtId="0" fontId="20" fillId="24" borderId="0" xfId="0" applyNumberFormat="1" applyFont="1" applyFill="1" applyBorder="1" applyAlignment="1">
      <alignment horizontal="left" vertical="center"/>
    </xf>
    <xf numFmtId="0" fontId="20" fillId="24" borderId="0" xfId="0" applyNumberFormat="1" applyFont="1" applyFill="1" applyBorder="1" applyAlignment="1">
      <alignment vertical="center"/>
    </xf>
    <xf numFmtId="0" fontId="20" fillId="24" borderId="0" xfId="0" applyNumberFormat="1" applyFont="1" applyFill="1" applyBorder="1" applyAlignment="1">
      <alignment horizontal="left" vertical="center"/>
    </xf>
    <xf numFmtId="0" fontId="20" fillId="24" borderId="0" xfId="0" applyNumberFormat="1" applyFont="1" applyFill="1" applyBorder="1" applyAlignment="1">
      <alignment horizontal="left" vertical="center"/>
    </xf>
    <xf numFmtId="0" fontId="20" fillId="24" borderId="0" xfId="0" applyNumberFormat="1" applyFont="1" applyFill="1" applyBorder="1" applyAlignment="1">
      <alignment horizontal="left" vertical="center"/>
    </xf>
    <xf numFmtId="0" fontId="26" fillId="24" borderId="0" xfId="0" applyNumberFormat="1" applyFont="1" applyFill="1" applyBorder="1" applyAlignment="1">
      <alignment horizontal="center" vertical="center" wrapText="1"/>
    </xf>
    <xf numFmtId="0" fontId="26" fillId="24" borderId="0" xfId="0" applyNumberFormat="1" applyFont="1" applyFill="1" applyBorder="1" applyAlignment="1">
      <alignment horizontal="right" vertical="center"/>
    </xf>
    <xf numFmtId="0" fontId="0" fillId="24" borderId="10" xfId="0" applyNumberFormat="1" applyFont="1" applyFill="1" applyBorder="1" applyAlignment="1"/>
    <xf numFmtId="164" fontId="31" fillId="24" borderId="10" xfId="0" applyNumberFormat="1" applyFont="1" applyFill="1" applyBorder="1" applyAlignment="1">
      <alignment horizontal="right" vertical="center"/>
    </xf>
    <xf numFmtId="2" fontId="27" fillId="24" borderId="14" xfId="0" applyNumberFormat="1" applyFont="1" applyFill="1" applyBorder="1" applyAlignment="1">
      <alignment horizontal="right" vertical="center" wrapText="1"/>
    </xf>
    <xf numFmtId="2" fontId="27" fillId="24" borderId="14" xfId="0" applyNumberFormat="1" applyFont="1" applyFill="1" applyBorder="1" applyAlignment="1">
      <alignment horizontal="center" vertical="center" wrapText="1"/>
    </xf>
    <xf numFmtId="0" fontId="27" fillId="0" borderId="15" xfId="0" applyFont="1" applyBorder="1" applyAlignment="1">
      <alignment horizontal="right" vertical="center"/>
    </xf>
    <xf numFmtId="0" fontId="27" fillId="24" borderId="14" xfId="0" applyNumberFormat="1" applyFont="1" applyFill="1" applyBorder="1" applyAlignment="1">
      <alignment horizontal="center" vertical="center" wrapText="1"/>
    </xf>
    <xf numFmtId="0" fontId="10" fillId="24" borderId="0" xfId="0" applyFont="1" applyFill="1" applyAlignment="1">
      <alignment horizontal="left" wrapText="1"/>
    </xf>
    <xf numFmtId="2" fontId="27" fillId="24" borderId="13" xfId="0" applyNumberFormat="1" applyFont="1" applyFill="1" applyBorder="1" applyAlignment="1">
      <alignment horizontal="right" vertical="center" wrapText="1"/>
    </xf>
    <xf numFmtId="0" fontId="34" fillId="24" borderId="10" xfId="0" applyFont="1" applyFill="1" applyBorder="1" applyAlignment="1">
      <alignment horizontal="center" vertical="center" wrapText="1"/>
    </xf>
    <xf numFmtId="0" fontId="32" fillId="0" borderId="11" xfId="0" applyFont="1" applyBorder="1" applyAlignment="1">
      <alignment horizontal="center" vertical="center" wrapText="1"/>
    </xf>
    <xf numFmtId="0" fontId="26" fillId="24" borderId="17" xfId="0" applyNumberFormat="1" applyFont="1" applyFill="1" applyBorder="1" applyAlignment="1">
      <alignment horizontal="center" vertical="center"/>
    </xf>
    <xf numFmtId="0" fontId="27" fillId="24" borderId="10" xfId="0" applyNumberFormat="1" applyFont="1" applyFill="1" applyBorder="1" applyAlignment="1">
      <alignment horizontal="center" vertical="center" wrapText="1"/>
    </xf>
    <xf numFmtId="0" fontId="27" fillId="24" borderId="14" xfId="0" applyNumberFormat="1"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11" xfId="0" applyFont="1" applyFill="1" applyBorder="1" applyAlignment="1">
      <alignment horizontal="center" vertical="center" wrapText="1"/>
    </xf>
    <xf numFmtId="0" fontId="35" fillId="24" borderId="0" xfId="0" applyNumberFormat="1" applyFont="1" applyFill="1" applyBorder="1" applyAlignment="1">
      <alignment horizontal="left" vertical="top" wrapText="1"/>
    </xf>
    <xf numFmtId="0" fontId="35" fillId="24" borderId="0" xfId="0" applyNumberFormat="1" applyFont="1" applyFill="1" applyBorder="1" applyAlignment="1">
      <alignment horizontal="left" vertical="center" wrapText="1"/>
    </xf>
    <xf numFmtId="0" fontId="36" fillId="24" borderId="0" xfId="0" applyNumberFormat="1" applyFont="1" applyFill="1" applyBorder="1" applyAlignment="1">
      <alignment horizontal="left" vertical="top" wrapText="1"/>
    </xf>
    <xf numFmtId="0" fontId="22" fillId="24" borderId="0" xfId="0" applyNumberFormat="1" applyFont="1" applyFill="1" applyBorder="1" applyAlignment="1">
      <alignment horizontal="center" vertical="center" wrapText="1"/>
    </xf>
    <xf numFmtId="0" fontId="0" fillId="0" borderId="0" xfId="0"/>
    <xf numFmtId="0" fontId="21" fillId="24" borderId="0" xfId="0" applyNumberFormat="1" applyFont="1" applyFill="1" applyBorder="1" applyAlignment="1">
      <alignment horizontal="center" vertical="center"/>
    </xf>
    <xf numFmtId="0" fontId="23" fillId="24" borderId="0" xfId="0" applyNumberFormat="1" applyFont="1" applyFill="1" applyBorder="1" applyAlignment="1">
      <alignment horizontal="center" vertical="center" wrapText="1"/>
    </xf>
    <xf numFmtId="0" fontId="23" fillId="24" borderId="0" xfId="0" applyNumberFormat="1" applyFont="1" applyFill="1" applyBorder="1" applyAlignment="1">
      <alignment horizontal="center" vertical="center"/>
    </xf>
    <xf numFmtId="0" fontId="24" fillId="24" borderId="0" xfId="0" applyNumberFormat="1" applyFont="1" applyFill="1" applyBorder="1" applyAlignment="1">
      <alignment horizontal="center" vertical="center"/>
    </xf>
    <xf numFmtId="0" fontId="25" fillId="25" borderId="16" xfId="0" applyNumberFormat="1" applyFont="1" applyFill="1" applyBorder="1" applyAlignment="1">
      <alignment horizontal="center" vertical="center"/>
    </xf>
    <xf numFmtId="0" fontId="25" fillId="25" borderId="14" xfId="0" applyNumberFormat="1" applyFont="1" applyFill="1" applyBorder="1" applyAlignment="1">
      <alignment horizontal="center" vertical="center"/>
    </xf>
    <xf numFmtId="0" fontId="25" fillId="25" borderId="19" xfId="0" applyFont="1" applyFill="1" applyBorder="1" applyAlignment="1">
      <alignment horizontal="center" vertical="center"/>
    </xf>
    <xf numFmtId="0" fontId="25" fillId="25" borderId="15" xfId="0" applyFont="1" applyFill="1" applyBorder="1" applyAlignment="1">
      <alignment horizontal="center" vertical="center"/>
    </xf>
    <xf numFmtId="0" fontId="28" fillId="24" borderId="15" xfId="0" applyNumberFormat="1" applyFont="1" applyFill="1" applyBorder="1" applyAlignment="1">
      <alignment horizontal="center" vertical="center"/>
    </xf>
    <xf numFmtId="0" fontId="28" fillId="24" borderId="0" xfId="0" applyNumberFormat="1" applyFont="1" applyFill="1" applyBorder="1" applyAlignment="1">
      <alignment horizontal="center" vertical="center"/>
    </xf>
    <xf numFmtId="0" fontId="25" fillId="25" borderId="16" xfId="0" applyFont="1" applyFill="1" applyBorder="1" applyAlignment="1">
      <alignment horizontal="center" vertical="center"/>
    </xf>
    <xf numFmtId="0" fontId="25" fillId="25" borderId="20" xfId="0" applyFont="1" applyFill="1" applyBorder="1" applyAlignment="1">
      <alignment horizontal="center" vertical="center"/>
    </xf>
    <xf numFmtId="0" fontId="29" fillId="24" borderId="19" xfId="0" applyNumberFormat="1" applyFont="1" applyFill="1" applyBorder="1" applyAlignment="1">
      <alignment horizontal="center"/>
    </xf>
    <xf numFmtId="0" fontId="25" fillId="25" borderId="16" xfId="0" applyNumberFormat="1" applyFont="1" applyFill="1" applyBorder="1" applyAlignment="1">
      <alignment horizontal="center" vertical="center" wrapText="1"/>
    </xf>
    <xf numFmtId="0" fontId="25" fillId="25" borderId="14" xfId="0" applyNumberFormat="1" applyFont="1" applyFill="1" applyBorder="1" applyAlignment="1">
      <alignment horizontal="center" vertical="center" wrapText="1"/>
    </xf>
    <xf numFmtId="0" fontId="29" fillId="24" borderId="0" xfId="0" applyFont="1" applyFill="1" applyAlignment="1">
      <alignment horizontal="center" vertical="center"/>
    </xf>
    <xf numFmtId="0" fontId="37" fillId="24" borderId="0" xfId="0" applyNumberFormat="1" applyFont="1" applyFill="1" applyBorder="1" applyAlignment="1">
      <alignment horizontal="left" vertical="top" wrapText="1"/>
    </xf>
    <xf numFmtId="0" fontId="25" fillId="25" borderId="20" xfId="0" applyNumberFormat="1" applyFont="1" applyFill="1" applyBorder="1" applyAlignment="1">
      <alignment horizontal="center" vertical="center" wrapText="1"/>
    </xf>
    <xf numFmtId="0" fontId="27" fillId="24" borderId="10" xfId="0" applyNumberFormat="1" applyFont="1" applyFill="1" applyBorder="1" applyAlignment="1">
      <alignment horizontal="center" vertical="center" wrapText="1"/>
    </xf>
    <xf numFmtId="0" fontId="28" fillId="24" borderId="11" xfId="0" applyNumberFormat="1" applyFont="1" applyFill="1" applyBorder="1" applyAlignment="1">
      <alignment horizontal="left" vertical="center" wrapText="1"/>
    </xf>
    <xf numFmtId="0" fontId="28" fillId="24" borderId="13" xfId="0" applyNumberFormat="1" applyFont="1" applyFill="1" applyBorder="1" applyAlignment="1">
      <alignment horizontal="left" vertical="center" wrapText="1"/>
    </xf>
    <xf numFmtId="0" fontId="27" fillId="24" borderId="12" xfId="0" applyNumberFormat="1" applyFont="1" applyFill="1" applyBorder="1" applyAlignment="1">
      <alignment horizontal="left" vertical="center" wrapText="1"/>
    </xf>
    <xf numFmtId="0" fontId="27" fillId="24" borderId="13" xfId="0" applyNumberFormat="1" applyFont="1" applyFill="1" applyBorder="1" applyAlignment="1">
      <alignment horizontal="left" vertical="center" wrapText="1"/>
    </xf>
    <xf numFmtId="0" fontId="27" fillId="24" borderId="10" xfId="0" applyNumberFormat="1" applyFont="1" applyFill="1" applyBorder="1" applyAlignment="1">
      <alignment horizontal="left" vertical="center"/>
    </xf>
    <xf numFmtId="0" fontId="27" fillId="24" borderId="11" xfId="0" applyNumberFormat="1" applyFont="1" applyFill="1" applyBorder="1" applyAlignment="1">
      <alignment horizontal="left" vertical="center" wrapText="1"/>
    </xf>
    <xf numFmtId="0" fontId="27" fillId="24" borderId="15" xfId="0" applyNumberFormat="1" applyFont="1" applyFill="1" applyBorder="1" applyAlignment="1">
      <alignment horizontal="left" vertical="center" wrapText="1"/>
    </xf>
    <xf numFmtId="0" fontId="27" fillId="24" borderId="18" xfId="0" applyNumberFormat="1" applyFont="1" applyFill="1" applyBorder="1" applyAlignment="1">
      <alignment horizontal="left" vertical="center" wrapText="1"/>
    </xf>
    <xf numFmtId="0" fontId="27" fillId="24" borderId="11" xfId="0" applyNumberFormat="1" applyFont="1" applyFill="1" applyBorder="1" applyAlignment="1">
      <alignment horizontal="left" vertical="center"/>
    </xf>
    <xf numFmtId="0" fontId="27" fillId="24" borderId="13" xfId="0" applyNumberFormat="1" applyFont="1" applyFill="1" applyBorder="1" applyAlignment="1">
      <alignment horizontal="left" vertical="center"/>
    </xf>
    <xf numFmtId="0" fontId="27" fillId="24" borderId="10" xfId="0" applyNumberFormat="1" applyFont="1" applyFill="1" applyBorder="1" applyAlignment="1">
      <alignment horizontal="center" vertical="center"/>
    </xf>
    <xf numFmtId="0" fontId="27" fillId="24" borderId="12" xfId="0" applyNumberFormat="1" applyFont="1" applyFill="1" applyBorder="1" applyAlignment="1">
      <alignment horizontal="left" vertical="center"/>
    </xf>
    <xf numFmtId="0" fontId="25" fillId="25" borderId="10" xfId="0" applyFont="1" applyFill="1" applyBorder="1" applyAlignment="1">
      <alignment horizontal="center" vertical="center"/>
    </xf>
  </cellXfs>
  <cellStyles count="45">
    <cellStyle name="20% - 强调文字颜色 1" xfId="1"/>
    <cellStyle name="20% - 强调文字颜色 2" xfId="2"/>
    <cellStyle name="20% - 强调文字颜色 3" xfId="3"/>
    <cellStyle name="20% - 强调文字颜色 4" xfId="4"/>
    <cellStyle name="20% - 强调文字颜色 5" xfId="5"/>
    <cellStyle name="20% - 强调文字颜色 6" xfId="6"/>
    <cellStyle name="40% - 强调文字颜色 1" xfId="7"/>
    <cellStyle name="40% - 强调文字颜色 2" xfId="8"/>
    <cellStyle name="40% - 强调文字颜色 3" xfId="9"/>
    <cellStyle name="40% - 强调文字颜色 4" xfId="10"/>
    <cellStyle name="40% - 强调文字颜色 5" xfId="11"/>
    <cellStyle name="40% - 强调文字颜色 6" xfId="12"/>
    <cellStyle name="60% - 强调文字颜色 1" xfId="13"/>
    <cellStyle name="60% - 强调文字颜色 2" xfId="14"/>
    <cellStyle name="60% - 强调文字颜色 3" xfId="15"/>
    <cellStyle name="60% - 强调文字颜色 4" xfId="16"/>
    <cellStyle name="60% - 强调文字颜色 5" xfId="17"/>
    <cellStyle name="60% - 强调文字颜色 6" xfId="18"/>
    <cellStyle name="Normal" xfId="0" builtinId="0"/>
    <cellStyle name="Normal 2" xfId="19"/>
    <cellStyle name="Normal 3 3" xfId="44"/>
    <cellStyle name="Обычный 2" xfId="43"/>
    <cellStyle name="好" xfId="20"/>
    <cellStyle name="差" xfId="21"/>
    <cellStyle name="强调文字颜色 1" xfId="22"/>
    <cellStyle name="强调文字颜色 2" xfId="23"/>
    <cellStyle name="强调文字颜色 3" xfId="24"/>
    <cellStyle name="强调文字颜色 4" xfId="25"/>
    <cellStyle name="强调文字颜色 5" xfId="26"/>
    <cellStyle name="强调文字颜色 6" xfId="27"/>
    <cellStyle name="标题" xfId="28"/>
    <cellStyle name="标题 1" xfId="29"/>
    <cellStyle name="标题 2" xfId="30"/>
    <cellStyle name="标题 3" xfId="31"/>
    <cellStyle name="标题 4" xfId="32"/>
    <cellStyle name="检查单元格" xfId="33"/>
    <cellStyle name="汇总" xfId="34"/>
    <cellStyle name="注释" xfId="35"/>
    <cellStyle name="解释性文本" xfId="36"/>
    <cellStyle name="警告文本" xfId="37"/>
    <cellStyle name="计算" xfId="38"/>
    <cellStyle name="输入" xfId="39"/>
    <cellStyle name="输出" xfId="40"/>
    <cellStyle name="适中" xfId="41"/>
    <cellStyle name="链接单元格" xfId="42"/>
  </cellStyles>
  <dxfs count="0"/>
  <tableStyles count="0" defaultTableStyle="TableStyleMedium9" defaultPivotStyle="PivotStyleLight16"/>
  <colors>
    <mruColors>
      <color rgb="FF0000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0</xdr:row>
      <xdr:rowOff>101601</xdr:rowOff>
    </xdr:from>
    <xdr:to>
      <xdr:col>1</xdr:col>
      <xdr:colOff>1912035</xdr:colOff>
      <xdr:row>4</xdr:row>
      <xdr:rowOff>63501</xdr:rowOff>
    </xdr:to>
    <xdr:pic>
      <xdr:nvPicPr>
        <xdr:cNvPr id="4" name="Picture 3" descr="Mantra Logo.jpg"/>
        <xdr:cNvPicPr>
          <a:picLocks noChangeAspect="1"/>
        </xdr:cNvPicPr>
      </xdr:nvPicPr>
      <xdr:blipFill>
        <a:blip xmlns:r="http://schemas.openxmlformats.org/officeDocument/2006/relationships" r:embed="rId1" cstate="print"/>
        <a:stretch>
          <a:fillRect/>
        </a:stretch>
      </xdr:blipFill>
      <xdr:spPr>
        <a:xfrm>
          <a:off x="203200" y="101601"/>
          <a:ext cx="2229535" cy="1244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Z73"/>
  <sheetViews>
    <sheetView tabSelected="1" view="pageBreakPreview" zoomScale="75" zoomScaleSheetLayoutView="75" workbookViewId="0">
      <pane ySplit="5" topLeftCell="A15" activePane="bottomLeft" state="frozen"/>
      <selection pane="bottomLeft" activeCell="D11" sqref="D11"/>
    </sheetView>
  </sheetViews>
  <sheetFormatPr defaultRowHeight="13.5" customHeight="1"/>
  <cols>
    <col min="1" max="1" width="6.75" style="2" customWidth="1"/>
    <col min="2" max="2" width="56.25" style="2" customWidth="1"/>
    <col min="3" max="3" width="19.375" style="2" customWidth="1"/>
    <col min="4" max="4" width="13.125" style="2" customWidth="1"/>
    <col min="5" max="5" width="8.75" style="2" customWidth="1"/>
    <col min="6" max="6" width="14.125" style="2" customWidth="1"/>
    <col min="7" max="7" width="14.25" style="2" customWidth="1"/>
    <col min="8" max="8" width="16" style="2" customWidth="1"/>
    <col min="9" max="9" width="18.875" style="2" customWidth="1"/>
    <col min="10" max="16384" width="9" style="2"/>
  </cols>
  <sheetData>
    <row r="1" spans="1:234" ht="27.75">
      <c r="A1" s="33" t="s">
        <v>14</v>
      </c>
      <c r="B1" s="33"/>
      <c r="C1" s="33"/>
      <c r="D1" s="33"/>
      <c r="E1" s="33"/>
      <c r="F1" s="33"/>
      <c r="G1" s="33"/>
      <c r="H1" s="33"/>
      <c r="I1" s="33"/>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row>
    <row r="2" spans="1:234" ht="33.75" customHeight="1">
      <c r="A2" s="31" t="s">
        <v>35</v>
      </c>
      <c r="B2" s="32"/>
      <c r="C2" s="32"/>
      <c r="D2" s="32"/>
      <c r="E2" s="32"/>
      <c r="F2" s="32"/>
      <c r="G2" s="32"/>
      <c r="H2" s="32"/>
      <c r="I2" s="32"/>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row>
    <row r="3" spans="1:234" ht="21.75" customHeight="1">
      <c r="A3" s="34" t="s">
        <v>36</v>
      </c>
      <c r="B3" s="34"/>
      <c r="C3" s="34"/>
      <c r="D3" s="34"/>
      <c r="E3" s="34"/>
      <c r="F3" s="34"/>
      <c r="G3" s="34"/>
      <c r="H3" s="34"/>
      <c r="I3" s="34"/>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row>
    <row r="4" spans="1:234" ht="16.5">
      <c r="A4" s="35" t="s">
        <v>15</v>
      </c>
      <c r="B4" s="35"/>
      <c r="C4" s="35"/>
      <c r="D4" s="35"/>
      <c r="E4" s="35"/>
      <c r="F4" s="35"/>
      <c r="G4" s="35"/>
      <c r="H4" s="35"/>
      <c r="I4" s="35"/>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row>
    <row r="5" spans="1:234" ht="39.75" customHeight="1">
      <c r="A5" s="36" t="s">
        <v>19</v>
      </c>
      <c r="B5" s="36"/>
      <c r="C5" s="36"/>
      <c r="D5" s="36"/>
      <c r="E5" s="36"/>
      <c r="F5" s="36"/>
      <c r="G5" s="36"/>
      <c r="H5" s="36"/>
      <c r="I5" s="36"/>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row>
    <row r="6" spans="1:234" ht="35.25" customHeight="1">
      <c r="A6" s="7" t="s">
        <v>32</v>
      </c>
      <c r="B6" s="7"/>
      <c r="C6" s="7"/>
      <c r="D6" s="7" t="s">
        <v>39</v>
      </c>
      <c r="H6" s="10" t="s">
        <v>40</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row>
    <row r="7" spans="1:234" s="5" customFormat="1" ht="15.75">
      <c r="A7" s="10" t="s">
        <v>16</v>
      </c>
      <c r="B7" s="10"/>
      <c r="C7" s="10"/>
      <c r="D7" s="10" t="s">
        <v>33</v>
      </c>
      <c r="H7" s="10" t="s">
        <v>34</v>
      </c>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row>
    <row r="8" spans="1:234" s="5" customFormat="1" ht="15" customHeight="1">
      <c r="A8" s="6"/>
      <c r="B8" s="10"/>
      <c r="C8" s="10"/>
      <c r="D8" s="10"/>
      <c r="E8" s="9"/>
      <c r="F8" s="8"/>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row>
    <row r="9" spans="1:234" s="3" customFormat="1" ht="26.25" customHeight="1">
      <c r="A9" s="37" t="s">
        <v>0</v>
      </c>
      <c r="B9" s="39" t="s">
        <v>38</v>
      </c>
      <c r="C9" s="64" t="s">
        <v>78</v>
      </c>
      <c r="D9" s="43" t="s">
        <v>12</v>
      </c>
      <c r="E9" s="46" t="s">
        <v>7</v>
      </c>
      <c r="F9" s="46" t="s">
        <v>17</v>
      </c>
      <c r="G9" s="46" t="s">
        <v>18</v>
      </c>
      <c r="H9" s="46" t="s">
        <v>13</v>
      </c>
      <c r="I9" s="46" t="s">
        <v>31</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row>
    <row r="10" spans="1:234" s="3" customFormat="1" ht="27.75" customHeight="1">
      <c r="A10" s="38"/>
      <c r="B10" s="40"/>
      <c r="C10" s="64"/>
      <c r="D10" s="44"/>
      <c r="E10" s="50"/>
      <c r="F10" s="50"/>
      <c r="G10" s="47"/>
      <c r="H10" s="47"/>
      <c r="I10" s="47"/>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row>
    <row r="11" spans="1:234" s="3" customFormat="1" ht="173.25" customHeight="1">
      <c r="A11" s="23">
        <v>1</v>
      </c>
      <c r="B11" s="26" t="s">
        <v>41</v>
      </c>
      <c r="C11" s="27">
        <v>16877</v>
      </c>
      <c r="D11" s="22" t="s">
        <v>79</v>
      </c>
      <c r="E11" s="21">
        <v>546</v>
      </c>
      <c r="F11" s="20"/>
      <c r="G11" s="15"/>
      <c r="H11" s="16"/>
      <c r="I11" s="1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row>
    <row r="12" spans="1:234" s="3" customFormat="1" ht="179.25" customHeight="1">
      <c r="A12" s="23">
        <v>2</v>
      </c>
      <c r="B12" s="26" t="s">
        <v>42</v>
      </c>
      <c r="C12" s="27">
        <v>16942</v>
      </c>
      <c r="D12" s="22" t="s">
        <v>79</v>
      </c>
      <c r="E12" s="21">
        <v>64</v>
      </c>
      <c r="F12" s="20"/>
      <c r="G12" s="15"/>
      <c r="H12" s="16"/>
      <c r="I12" s="25"/>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row>
    <row r="13" spans="1:234" s="3" customFormat="1" ht="176.25" customHeight="1">
      <c r="A13" s="23">
        <v>3</v>
      </c>
      <c r="B13" s="26" t="s">
        <v>43</v>
      </c>
      <c r="C13" s="27">
        <v>16876</v>
      </c>
      <c r="D13" s="22" t="s">
        <v>79</v>
      </c>
      <c r="E13" s="21">
        <v>238</v>
      </c>
      <c r="F13" s="20"/>
      <c r="G13" s="15"/>
      <c r="H13" s="16"/>
      <c r="I13" s="25"/>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row>
    <row r="14" spans="1:234" s="3" customFormat="1" ht="177" customHeight="1">
      <c r="A14" s="23">
        <v>4</v>
      </c>
      <c r="B14" s="26" t="s">
        <v>44</v>
      </c>
      <c r="C14" s="27">
        <v>16911</v>
      </c>
      <c r="D14" s="22" t="s">
        <v>79</v>
      </c>
      <c r="E14" s="21">
        <v>402</v>
      </c>
      <c r="F14" s="20"/>
      <c r="G14" s="15"/>
      <c r="H14" s="16"/>
      <c r="I14" s="25"/>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row>
    <row r="15" spans="1:234" s="3" customFormat="1" ht="173.25" customHeight="1">
      <c r="A15" s="23">
        <v>5</v>
      </c>
      <c r="B15" s="26" t="s">
        <v>45</v>
      </c>
      <c r="C15" s="27">
        <v>16965</v>
      </c>
      <c r="D15" s="22" t="s">
        <v>79</v>
      </c>
      <c r="E15" s="21">
        <v>246</v>
      </c>
      <c r="F15" s="20"/>
      <c r="G15" s="15"/>
      <c r="H15" s="16"/>
      <c r="I15" s="25"/>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row>
    <row r="16" spans="1:234" s="3" customFormat="1" ht="149.25" customHeight="1">
      <c r="A16" s="23">
        <v>6</v>
      </c>
      <c r="B16" s="26" t="s">
        <v>46</v>
      </c>
      <c r="C16" s="27">
        <v>16930</v>
      </c>
      <c r="D16" s="22" t="s">
        <v>79</v>
      </c>
      <c r="E16" s="21">
        <v>108</v>
      </c>
      <c r="F16" s="20"/>
      <c r="G16" s="15"/>
      <c r="H16" s="16"/>
      <c r="I16" s="25"/>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row>
    <row r="17" spans="1:234" s="3" customFormat="1" ht="180.75" customHeight="1">
      <c r="A17" s="23">
        <v>7</v>
      </c>
      <c r="B17" s="26" t="s">
        <v>47</v>
      </c>
      <c r="C17" s="27">
        <v>16880</v>
      </c>
      <c r="D17" s="22" t="s">
        <v>79</v>
      </c>
      <c r="E17" s="21">
        <v>50</v>
      </c>
      <c r="F17" s="20"/>
      <c r="G17" s="15"/>
      <c r="H17" s="16"/>
      <c r="I17" s="25"/>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row>
    <row r="18" spans="1:234" s="3" customFormat="1" ht="168.75" customHeight="1">
      <c r="A18" s="23">
        <v>8</v>
      </c>
      <c r="B18" s="26" t="s">
        <v>48</v>
      </c>
      <c r="C18" s="27">
        <v>74303</v>
      </c>
      <c r="D18" s="22" t="s">
        <v>79</v>
      </c>
      <c r="E18" s="21">
        <v>62</v>
      </c>
      <c r="F18" s="20"/>
      <c r="G18" s="15"/>
      <c r="H18" s="16"/>
      <c r="I18" s="25"/>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row>
    <row r="19" spans="1:234" s="3" customFormat="1" ht="168.75" customHeight="1">
      <c r="A19" s="23">
        <v>9</v>
      </c>
      <c r="B19" s="26" t="s">
        <v>49</v>
      </c>
      <c r="C19" s="27">
        <v>74305</v>
      </c>
      <c r="D19" s="22" t="s">
        <v>79</v>
      </c>
      <c r="E19" s="21">
        <v>51</v>
      </c>
      <c r="F19" s="20"/>
      <c r="G19" s="15"/>
      <c r="H19" s="16"/>
      <c r="I19" s="25"/>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row>
    <row r="20" spans="1:234" s="3" customFormat="1" ht="183" customHeight="1">
      <c r="A20" s="23">
        <v>10</v>
      </c>
      <c r="B20" s="26" t="s">
        <v>50</v>
      </c>
      <c r="C20" s="27">
        <v>16760</v>
      </c>
      <c r="D20" s="22" t="s">
        <v>79</v>
      </c>
      <c r="E20" s="21">
        <v>94</v>
      </c>
      <c r="F20" s="20"/>
      <c r="G20" s="15"/>
      <c r="H20" s="16"/>
      <c r="I20" s="25"/>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row>
    <row r="21" spans="1:234" s="3" customFormat="1" ht="168.75" customHeight="1">
      <c r="A21" s="23">
        <v>11</v>
      </c>
      <c r="B21" s="26" t="s">
        <v>51</v>
      </c>
      <c r="C21" s="27">
        <v>16601</v>
      </c>
      <c r="D21" s="22" t="s">
        <v>79</v>
      </c>
      <c r="E21" s="21">
        <v>202</v>
      </c>
      <c r="F21" s="20"/>
      <c r="G21" s="15"/>
      <c r="H21" s="16"/>
      <c r="I21" s="25"/>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row>
    <row r="22" spans="1:234" s="3" customFormat="1" ht="168.75" customHeight="1">
      <c r="A22" s="23">
        <v>12</v>
      </c>
      <c r="B22" s="26" t="s">
        <v>52</v>
      </c>
      <c r="C22" s="27">
        <v>16791</v>
      </c>
      <c r="D22" s="22" t="s">
        <v>79</v>
      </c>
      <c r="E22" s="21">
        <v>45</v>
      </c>
      <c r="F22" s="20"/>
      <c r="G22" s="15"/>
      <c r="H22" s="16"/>
      <c r="I22" s="25"/>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row>
    <row r="23" spans="1:234" s="3" customFormat="1" ht="168.75" customHeight="1">
      <c r="A23" s="23">
        <v>13</v>
      </c>
      <c r="B23" s="26" t="s">
        <v>53</v>
      </c>
      <c r="C23" s="27">
        <v>17745</v>
      </c>
      <c r="D23" s="22" t="s">
        <v>79</v>
      </c>
      <c r="E23" s="21">
        <v>51</v>
      </c>
      <c r="F23" s="20"/>
      <c r="G23" s="15"/>
      <c r="H23" s="16"/>
      <c r="I23" s="25"/>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row>
    <row r="24" spans="1:234" s="3" customFormat="1" ht="377.25" customHeight="1">
      <c r="A24" s="23">
        <v>14</v>
      </c>
      <c r="B24" s="26" t="s">
        <v>54</v>
      </c>
      <c r="C24" s="27">
        <v>17461</v>
      </c>
      <c r="D24" s="22" t="s">
        <v>79</v>
      </c>
      <c r="E24" s="21">
        <v>10</v>
      </c>
      <c r="F24" s="20"/>
      <c r="G24" s="15"/>
      <c r="H24" s="16"/>
      <c r="I24" s="25"/>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row>
    <row r="25" spans="1:234" s="3" customFormat="1" ht="329.25" customHeight="1">
      <c r="A25" s="23">
        <v>15</v>
      </c>
      <c r="B25" s="26" t="s">
        <v>55</v>
      </c>
      <c r="C25" s="27">
        <v>37199</v>
      </c>
      <c r="D25" s="22" t="s">
        <v>79</v>
      </c>
      <c r="E25" s="21">
        <v>202</v>
      </c>
      <c r="F25" s="20"/>
      <c r="G25" s="15"/>
      <c r="H25" s="16"/>
      <c r="I25" s="25"/>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row>
    <row r="26" spans="1:234" s="3" customFormat="1" ht="181.5" customHeight="1">
      <c r="A26" s="23">
        <v>16</v>
      </c>
      <c r="B26" s="26" t="s">
        <v>56</v>
      </c>
      <c r="C26" s="27">
        <v>74307</v>
      </c>
      <c r="D26" s="22" t="s">
        <v>79</v>
      </c>
      <c r="E26" s="21">
        <v>31</v>
      </c>
      <c r="F26" s="20"/>
      <c r="G26" s="15"/>
      <c r="H26" s="16"/>
      <c r="I26" s="25"/>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row>
    <row r="27" spans="1:234" s="3" customFormat="1" ht="168.75" customHeight="1">
      <c r="A27" s="23">
        <v>17</v>
      </c>
      <c r="B27" s="26" t="s">
        <v>57</v>
      </c>
      <c r="C27" s="27">
        <v>17727</v>
      </c>
      <c r="D27" s="22" t="s">
        <v>79</v>
      </c>
      <c r="E27" s="21">
        <v>41</v>
      </c>
      <c r="F27" s="20"/>
      <c r="G27" s="15"/>
      <c r="H27" s="16"/>
      <c r="I27" s="25"/>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row>
    <row r="28" spans="1:234" s="3" customFormat="1" ht="168.75" customHeight="1">
      <c r="A28" s="23">
        <v>18</v>
      </c>
      <c r="B28" s="26" t="s">
        <v>58</v>
      </c>
      <c r="C28" s="27">
        <v>17784</v>
      </c>
      <c r="D28" s="22" t="s">
        <v>79</v>
      </c>
      <c r="E28" s="21">
        <v>101</v>
      </c>
      <c r="F28" s="20"/>
      <c r="G28" s="15"/>
      <c r="H28" s="16"/>
      <c r="I28" s="25"/>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row>
    <row r="29" spans="1:234" s="3" customFormat="1" ht="168.75" customHeight="1">
      <c r="A29" s="23">
        <v>19</v>
      </c>
      <c r="B29" s="26" t="s">
        <v>59</v>
      </c>
      <c r="C29" s="27">
        <v>17797</v>
      </c>
      <c r="D29" s="22" t="s">
        <v>79</v>
      </c>
      <c r="E29" s="21">
        <v>264</v>
      </c>
      <c r="F29" s="20"/>
      <c r="G29" s="15"/>
      <c r="H29" s="16"/>
      <c r="I29" s="25"/>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row>
    <row r="30" spans="1:234" s="3" customFormat="1" ht="168.75" customHeight="1">
      <c r="A30" s="23">
        <v>20</v>
      </c>
      <c r="B30" s="26" t="s">
        <v>60</v>
      </c>
      <c r="C30" s="27">
        <v>17724</v>
      </c>
      <c r="D30" s="22" t="s">
        <v>79</v>
      </c>
      <c r="E30" s="21">
        <v>200</v>
      </c>
      <c r="F30" s="20"/>
      <c r="G30" s="15"/>
      <c r="H30" s="16"/>
      <c r="I30" s="25"/>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row>
    <row r="31" spans="1:234" s="3" customFormat="1" ht="168.75" customHeight="1">
      <c r="A31" s="23">
        <v>21</v>
      </c>
      <c r="B31" s="26" t="s">
        <v>61</v>
      </c>
      <c r="C31" s="27">
        <v>17725</v>
      </c>
      <c r="D31" s="22" t="s">
        <v>79</v>
      </c>
      <c r="E31" s="21">
        <v>165</v>
      </c>
      <c r="F31" s="20"/>
      <c r="G31" s="15"/>
      <c r="H31" s="16"/>
      <c r="I31" s="25"/>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row>
    <row r="32" spans="1:234" s="3" customFormat="1" ht="168.75" customHeight="1">
      <c r="A32" s="23">
        <v>22</v>
      </c>
      <c r="B32" s="26" t="s">
        <v>62</v>
      </c>
      <c r="C32" s="27">
        <v>17984</v>
      </c>
      <c r="D32" s="22" t="s">
        <v>79</v>
      </c>
      <c r="E32" s="21">
        <v>169</v>
      </c>
      <c r="F32" s="20"/>
      <c r="G32" s="15"/>
      <c r="H32" s="16"/>
      <c r="I32" s="25"/>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row>
    <row r="33" spans="1:234" s="3" customFormat="1" ht="168.75" customHeight="1">
      <c r="A33" s="23">
        <v>23</v>
      </c>
      <c r="B33" s="26" t="s">
        <v>63</v>
      </c>
      <c r="C33" s="27">
        <v>17929</v>
      </c>
      <c r="D33" s="22" t="s">
        <v>79</v>
      </c>
      <c r="E33" s="21">
        <v>99</v>
      </c>
      <c r="F33" s="20"/>
      <c r="G33" s="15"/>
      <c r="H33" s="16"/>
      <c r="I33" s="25"/>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row>
    <row r="34" spans="1:234" s="3" customFormat="1" ht="168.75" customHeight="1">
      <c r="A34" s="23">
        <v>24</v>
      </c>
      <c r="B34" s="26" t="s">
        <v>64</v>
      </c>
      <c r="C34" s="27">
        <v>33948</v>
      </c>
      <c r="D34" s="22" t="s">
        <v>79</v>
      </c>
      <c r="E34" s="21">
        <v>85</v>
      </c>
      <c r="F34" s="20"/>
      <c r="G34" s="15"/>
      <c r="H34" s="16"/>
      <c r="I34" s="25"/>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row>
    <row r="35" spans="1:234" s="3" customFormat="1" ht="168.75" customHeight="1">
      <c r="A35" s="23">
        <v>25</v>
      </c>
      <c r="B35" s="26" t="s">
        <v>65</v>
      </c>
      <c r="C35" s="27">
        <v>17955</v>
      </c>
      <c r="D35" s="22" t="s">
        <v>79</v>
      </c>
      <c r="E35" s="21">
        <v>500</v>
      </c>
      <c r="F35" s="20"/>
      <c r="G35" s="15"/>
      <c r="H35" s="16"/>
      <c r="I35" s="25"/>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row>
    <row r="36" spans="1:234" s="3" customFormat="1" ht="168.75" customHeight="1">
      <c r="A36" s="23">
        <v>26</v>
      </c>
      <c r="B36" s="26" t="s">
        <v>66</v>
      </c>
      <c r="C36" s="27">
        <v>28062</v>
      </c>
      <c r="D36" s="22" t="s">
        <v>79</v>
      </c>
      <c r="E36" s="21">
        <v>1364</v>
      </c>
      <c r="F36" s="20"/>
      <c r="G36" s="15"/>
      <c r="H36" s="16"/>
      <c r="I36" s="25"/>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row>
    <row r="37" spans="1:234" s="3" customFormat="1" ht="168.75" customHeight="1">
      <c r="A37" s="23">
        <v>27</v>
      </c>
      <c r="B37" s="26" t="s">
        <v>67</v>
      </c>
      <c r="C37" s="27">
        <v>36005</v>
      </c>
      <c r="D37" s="22" t="s">
        <v>79</v>
      </c>
      <c r="E37" s="21">
        <v>1219</v>
      </c>
      <c r="F37" s="20"/>
      <c r="G37" s="15"/>
      <c r="H37" s="16"/>
      <c r="I37" s="25"/>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row>
    <row r="38" spans="1:234" s="3" customFormat="1" ht="198.75" customHeight="1">
      <c r="A38" s="23">
        <v>28</v>
      </c>
      <c r="B38" s="26" t="s">
        <v>68</v>
      </c>
      <c r="C38" s="27">
        <v>49557</v>
      </c>
      <c r="D38" s="22" t="s">
        <v>79</v>
      </c>
      <c r="E38" s="21">
        <v>522</v>
      </c>
      <c r="F38" s="20"/>
      <c r="G38" s="15"/>
      <c r="H38" s="16"/>
      <c r="I38" s="25"/>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row>
    <row r="39" spans="1:234" s="3" customFormat="1" ht="168.75" customHeight="1">
      <c r="A39" s="23">
        <v>29</v>
      </c>
      <c r="B39" s="26" t="s">
        <v>69</v>
      </c>
      <c r="C39" s="27">
        <v>16199</v>
      </c>
      <c r="D39" s="22" t="s">
        <v>79</v>
      </c>
      <c r="E39" s="21">
        <v>2994</v>
      </c>
      <c r="F39" s="20"/>
      <c r="G39" s="15"/>
      <c r="H39" s="16"/>
      <c r="I39" s="25"/>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row>
    <row r="40" spans="1:234" s="3" customFormat="1" ht="168.75" customHeight="1">
      <c r="A40" s="23">
        <v>30</v>
      </c>
      <c r="B40" s="26" t="s">
        <v>70</v>
      </c>
      <c r="C40" s="27">
        <v>17778</v>
      </c>
      <c r="D40" s="22" t="s">
        <v>79</v>
      </c>
      <c r="E40" s="21">
        <v>113</v>
      </c>
      <c r="F40" s="20"/>
      <c r="G40" s="15"/>
      <c r="H40" s="16"/>
      <c r="I40" s="25"/>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row>
    <row r="41" spans="1:234" s="3" customFormat="1" ht="168.75" customHeight="1">
      <c r="A41" s="23">
        <v>31</v>
      </c>
      <c r="B41" s="26" t="s">
        <v>71</v>
      </c>
      <c r="C41" s="27">
        <v>17825</v>
      </c>
      <c r="D41" s="22" t="s">
        <v>79</v>
      </c>
      <c r="E41" s="21">
        <v>116</v>
      </c>
      <c r="F41" s="20"/>
      <c r="G41" s="15"/>
      <c r="H41" s="16"/>
      <c r="I41" s="25"/>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row>
    <row r="42" spans="1:234" s="3" customFormat="1" ht="168.75" customHeight="1">
      <c r="A42" s="23">
        <v>32</v>
      </c>
      <c r="B42" s="26" t="s">
        <v>72</v>
      </c>
      <c r="C42" s="27">
        <v>17722</v>
      </c>
      <c r="D42" s="22" t="s">
        <v>79</v>
      </c>
      <c r="E42" s="21">
        <v>5</v>
      </c>
      <c r="F42" s="20"/>
      <c r="G42" s="15"/>
      <c r="H42" s="16"/>
      <c r="I42" s="25"/>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row>
    <row r="43" spans="1:234" s="3" customFormat="1" ht="168.75" customHeight="1">
      <c r="A43" s="23">
        <v>33</v>
      </c>
      <c r="B43" s="26" t="s">
        <v>73</v>
      </c>
      <c r="C43" s="27">
        <v>40539</v>
      </c>
      <c r="D43" s="22" t="s">
        <v>79</v>
      </c>
      <c r="E43" s="21">
        <v>51</v>
      </c>
      <c r="F43" s="20"/>
      <c r="G43" s="15"/>
      <c r="H43" s="16"/>
      <c r="I43" s="25"/>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row>
    <row r="44" spans="1:234" s="3" customFormat="1" ht="168.75" customHeight="1">
      <c r="A44" s="23">
        <v>34</v>
      </c>
      <c r="B44" s="26" t="s">
        <v>74</v>
      </c>
      <c r="C44" s="27">
        <v>68550</v>
      </c>
      <c r="D44" s="22" t="s">
        <v>79</v>
      </c>
      <c r="E44" s="21">
        <v>88</v>
      </c>
      <c r="F44" s="20"/>
      <c r="G44" s="15"/>
      <c r="H44" s="16"/>
      <c r="I44" s="25"/>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row>
    <row r="45" spans="1:234" s="3" customFormat="1" ht="168.75" customHeight="1">
      <c r="A45" s="23">
        <v>35</v>
      </c>
      <c r="B45" s="26" t="s">
        <v>75</v>
      </c>
      <c r="C45" s="27">
        <v>16184</v>
      </c>
      <c r="D45" s="22" t="s">
        <v>79</v>
      </c>
      <c r="E45" s="21">
        <v>300</v>
      </c>
      <c r="F45" s="20"/>
      <c r="G45" s="15"/>
      <c r="H45" s="16"/>
      <c r="I45" s="25"/>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row>
    <row r="46" spans="1:234" s="3" customFormat="1" ht="168.75" customHeight="1">
      <c r="A46" s="23">
        <v>36</v>
      </c>
      <c r="B46" s="26" t="s">
        <v>76</v>
      </c>
      <c r="C46" s="27">
        <v>17930</v>
      </c>
      <c r="D46" s="22" t="s">
        <v>79</v>
      </c>
      <c r="E46" s="21">
        <v>123</v>
      </c>
      <c r="F46" s="20"/>
      <c r="G46" s="15"/>
      <c r="H46" s="16"/>
      <c r="I46" s="25"/>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row>
    <row r="47" spans="1:234" s="3" customFormat="1" ht="168.75" customHeight="1">
      <c r="A47" s="23">
        <v>37</v>
      </c>
      <c r="B47" s="26" t="s">
        <v>77</v>
      </c>
      <c r="C47" s="27">
        <v>17936</v>
      </c>
      <c r="D47" s="22" t="s">
        <v>79</v>
      </c>
      <c r="E47" s="21">
        <v>204</v>
      </c>
      <c r="F47" s="20"/>
      <c r="G47" s="15"/>
      <c r="H47" s="16"/>
      <c r="I47" s="25"/>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row>
    <row r="48" spans="1:234" s="3" customFormat="1" ht="45" customHeight="1">
      <c r="A48" s="57" t="s">
        <v>37</v>
      </c>
      <c r="B48" s="54"/>
      <c r="C48" s="58"/>
      <c r="D48" s="58"/>
      <c r="E48" s="59"/>
      <c r="F48" s="17" t="s">
        <v>8</v>
      </c>
      <c r="G48" s="14">
        <f>SUM(G11:G47)</f>
        <v>0</v>
      </c>
      <c r="H48" s="14"/>
      <c r="I48" s="13"/>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row>
    <row r="49" spans="1:234" s="3" customFormat="1" ht="27.75" customHeight="1">
      <c r="A49" s="45" t="s">
        <v>1</v>
      </c>
      <c r="B49" s="45"/>
      <c r="C49" s="45"/>
      <c r="D49" s="45"/>
      <c r="E49" s="45"/>
      <c r="F49" s="45"/>
      <c r="G49" s="45"/>
      <c r="H49" s="45"/>
      <c r="I49" s="45"/>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row>
    <row r="50" spans="1:234" s="1" customFormat="1" ht="11.25" customHeight="1">
      <c r="A50" s="41"/>
      <c r="B50" s="41"/>
      <c r="C50" s="42"/>
      <c r="D50" s="42"/>
      <c r="E50" s="42"/>
      <c r="F50" s="42"/>
    </row>
    <row r="51" spans="1:234" s="1" customFormat="1" ht="18" customHeight="1">
      <c r="A51" s="25" t="s">
        <v>2</v>
      </c>
      <c r="B51" s="63"/>
      <c r="C51" s="63"/>
      <c r="D51" s="61"/>
      <c r="E51" s="62" t="s">
        <v>10</v>
      </c>
      <c r="F51" s="62"/>
      <c r="G51" s="62"/>
      <c r="H51" s="56"/>
      <c r="I51" s="56"/>
    </row>
    <row r="52" spans="1:234" s="1" customFormat="1" ht="18" customHeight="1">
      <c r="A52" s="24" t="s">
        <v>3</v>
      </c>
      <c r="B52" s="54"/>
      <c r="C52" s="54"/>
      <c r="D52" s="55"/>
      <c r="E52" s="51" t="s">
        <v>11</v>
      </c>
      <c r="F52" s="51"/>
      <c r="G52" s="51"/>
      <c r="H52" s="60"/>
      <c r="I52" s="61"/>
    </row>
    <row r="53" spans="1:234" s="1" customFormat="1" ht="18" customHeight="1">
      <c r="A53" s="24" t="s">
        <v>4</v>
      </c>
      <c r="B53" s="54"/>
      <c r="C53" s="54"/>
      <c r="D53" s="55"/>
      <c r="E53" s="51" t="s">
        <v>5</v>
      </c>
      <c r="F53" s="51"/>
      <c r="G53" s="51"/>
      <c r="H53" s="52"/>
      <c r="I53" s="53"/>
    </row>
    <row r="54" spans="1:234" s="1" customFormat="1" ht="20.25" customHeight="1">
      <c r="A54" s="11"/>
      <c r="B54" s="12"/>
      <c r="C54" s="12"/>
      <c r="D54" s="12"/>
      <c r="E54" s="11"/>
      <c r="F54" s="11"/>
    </row>
    <row r="55" spans="1:234" ht="27.75" customHeight="1">
      <c r="A55" s="48" t="s">
        <v>9</v>
      </c>
      <c r="B55" s="48"/>
      <c r="C55" s="48"/>
      <c r="D55" s="48"/>
      <c r="E55" s="48"/>
      <c r="F55" s="48"/>
      <c r="G55" s="48"/>
      <c r="H55" s="48"/>
      <c r="I55" s="48"/>
    </row>
    <row r="56" spans="1:234" ht="18">
      <c r="A56" s="49" t="s">
        <v>20</v>
      </c>
      <c r="B56" s="49"/>
      <c r="C56" s="49"/>
      <c r="D56" s="49"/>
      <c r="E56" s="49"/>
      <c r="F56" s="49"/>
      <c r="G56" s="49"/>
      <c r="H56" s="49"/>
      <c r="I56" s="49"/>
    </row>
    <row r="57" spans="1:234" ht="14.25">
      <c r="A57" s="28" t="s">
        <v>21</v>
      </c>
      <c r="B57" s="28"/>
      <c r="C57" s="28"/>
      <c r="D57" s="28"/>
      <c r="E57" s="28"/>
      <c r="F57" s="28"/>
      <c r="G57" s="28"/>
      <c r="H57" s="28"/>
      <c r="I57" s="28"/>
    </row>
    <row r="58" spans="1:234" ht="14.25">
      <c r="A58" s="28" t="s">
        <v>22</v>
      </c>
      <c r="B58" s="28"/>
      <c r="C58" s="28"/>
      <c r="D58" s="28"/>
      <c r="E58" s="28"/>
      <c r="F58" s="28"/>
      <c r="G58" s="28"/>
      <c r="H58" s="28"/>
      <c r="I58" s="28"/>
    </row>
    <row r="59" spans="1:234" ht="14.25">
      <c r="A59" s="28" t="s">
        <v>23</v>
      </c>
      <c r="B59" s="28"/>
      <c r="C59" s="28"/>
      <c r="D59" s="28"/>
      <c r="E59" s="28"/>
      <c r="F59" s="28"/>
      <c r="G59" s="19"/>
      <c r="H59" s="19"/>
      <c r="I59" s="19"/>
    </row>
    <row r="60" spans="1:234" ht="14.25">
      <c r="A60" s="28" t="s">
        <v>24</v>
      </c>
      <c r="B60" s="28"/>
      <c r="C60" s="28"/>
      <c r="D60" s="28"/>
      <c r="E60" s="28"/>
      <c r="F60" s="28"/>
      <c r="G60" s="28"/>
      <c r="H60" s="28"/>
      <c r="I60" s="28"/>
    </row>
    <row r="61" spans="1:234" ht="14.25">
      <c r="A61" s="28" t="s">
        <v>25</v>
      </c>
      <c r="B61" s="28"/>
      <c r="C61" s="28"/>
      <c r="D61" s="28"/>
      <c r="E61" s="28"/>
      <c r="F61" s="28"/>
      <c r="G61" s="19"/>
      <c r="H61" s="19"/>
      <c r="I61" s="19"/>
    </row>
    <row r="62" spans="1:234" ht="14.25">
      <c r="A62" s="28" t="s">
        <v>26</v>
      </c>
      <c r="B62" s="28"/>
      <c r="C62" s="28"/>
      <c r="D62" s="28"/>
      <c r="E62" s="28"/>
      <c r="F62" s="28"/>
      <c r="G62" s="28"/>
      <c r="H62" s="28"/>
      <c r="I62" s="28"/>
    </row>
    <row r="63" spans="1:234" ht="14.25">
      <c r="A63" s="29" t="s">
        <v>27</v>
      </c>
      <c r="B63" s="29"/>
      <c r="C63" s="29"/>
      <c r="D63" s="29"/>
      <c r="E63" s="29"/>
      <c r="F63" s="29"/>
      <c r="G63" s="29"/>
      <c r="H63" s="29"/>
      <c r="I63" s="29"/>
    </row>
    <row r="64" spans="1:234" ht="58.5" customHeight="1">
      <c r="A64" s="30" t="s">
        <v>28</v>
      </c>
      <c r="B64" s="30"/>
      <c r="C64" s="30"/>
      <c r="D64" s="30"/>
      <c r="E64" s="30"/>
      <c r="F64" s="30"/>
      <c r="G64" s="30"/>
      <c r="H64" s="30"/>
      <c r="I64" s="30"/>
    </row>
    <row r="65" spans="1:9" ht="18.75" customHeight="1">
      <c r="A65" s="28" t="s">
        <v>29</v>
      </c>
      <c r="B65" s="28"/>
      <c r="C65" s="28"/>
      <c r="D65" s="28"/>
      <c r="E65" s="28"/>
      <c r="F65" s="28"/>
      <c r="G65" s="28"/>
      <c r="H65" s="28"/>
      <c r="I65" s="28"/>
    </row>
    <row r="66" spans="1:9" ht="39" customHeight="1">
      <c r="A66" s="28" t="s">
        <v>30</v>
      </c>
      <c r="B66" s="28"/>
      <c r="C66" s="28"/>
      <c r="D66" s="28"/>
      <c r="E66" s="28"/>
      <c r="F66" s="28"/>
      <c r="G66" s="28"/>
      <c r="H66" s="28"/>
      <c r="I66" s="28"/>
    </row>
    <row r="67" spans="1:9" ht="38.25" customHeight="1">
      <c r="A67" s="28"/>
      <c r="B67" s="28"/>
      <c r="C67" s="28"/>
      <c r="D67" s="28"/>
      <c r="E67" s="28"/>
      <c r="F67" s="28"/>
      <c r="G67" s="28"/>
      <c r="H67" s="28"/>
      <c r="I67" s="28"/>
    </row>
    <row r="68" spans="1:9" ht="13.5" customHeight="1">
      <c r="A68" s="28" t="s">
        <v>6</v>
      </c>
      <c r="B68" s="28"/>
      <c r="C68" s="28"/>
      <c r="D68" s="28"/>
      <c r="E68" s="28"/>
      <c r="F68" s="28"/>
      <c r="G68" s="19"/>
      <c r="H68" s="19"/>
      <c r="I68" s="19"/>
    </row>
    <row r="69" spans="1:9" ht="50.1" customHeight="1"/>
    <row r="70" spans="1:9" ht="50.1" customHeight="1"/>
    <row r="71" spans="1:9" ht="50.1" customHeight="1"/>
    <row r="72" spans="1:9" ht="50.1" customHeight="1"/>
    <row r="73" spans="1:9" ht="50.1" customHeight="1"/>
  </sheetData>
  <mergeCells count="40">
    <mergeCell ref="I9:I10"/>
    <mergeCell ref="G9:G10"/>
    <mergeCell ref="F9:F10"/>
    <mergeCell ref="E9:E10"/>
    <mergeCell ref="A59:F59"/>
    <mergeCell ref="E53:G53"/>
    <mergeCell ref="H53:I53"/>
    <mergeCell ref="B53:D53"/>
    <mergeCell ref="H51:I51"/>
    <mergeCell ref="B52:D52"/>
    <mergeCell ref="A48:E48"/>
    <mergeCell ref="H52:I52"/>
    <mergeCell ref="E51:G51"/>
    <mergeCell ref="E52:G52"/>
    <mergeCell ref="B51:D51"/>
    <mergeCell ref="C9:C10"/>
    <mergeCell ref="A60:I60"/>
    <mergeCell ref="A2:I2"/>
    <mergeCell ref="A1:I1"/>
    <mergeCell ref="A3:I3"/>
    <mergeCell ref="A4:I4"/>
    <mergeCell ref="A5:I5"/>
    <mergeCell ref="A9:A10"/>
    <mergeCell ref="B9:B10"/>
    <mergeCell ref="A50:F50"/>
    <mergeCell ref="D9:D10"/>
    <mergeCell ref="A49:I49"/>
    <mergeCell ref="H9:H10"/>
    <mergeCell ref="A57:I57"/>
    <mergeCell ref="A58:I58"/>
    <mergeCell ref="A55:I55"/>
    <mergeCell ref="A56:I56"/>
    <mergeCell ref="A68:F68"/>
    <mergeCell ref="A61:F61"/>
    <mergeCell ref="A62:I62"/>
    <mergeCell ref="A63:I63"/>
    <mergeCell ref="A64:I64"/>
    <mergeCell ref="A65:I65"/>
    <mergeCell ref="A67:I67"/>
    <mergeCell ref="A66:I66"/>
  </mergeCells>
  <printOptions horizontalCentered="1"/>
  <pageMargins left="0" right="0" top="0.25" bottom="0.1" header="0.3" footer="0"/>
  <pageSetup paperSize="9" scale="26" firstPageNumber="4294963191" orientation="portrait" r:id="rId1"/>
  <headerFooter alignWithMargins="0"/>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Quote 1</vt:lpstr>
      <vt:lpstr>'Quote 1'!Print_Area</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Anoop</dc:creator>
  <cp:lastModifiedBy>User</cp:lastModifiedBy>
  <cp:lastPrinted>2014-11-08T12:05:06Z</cp:lastPrinted>
  <dcterms:created xsi:type="dcterms:W3CDTF">2012-02-21T07:13:33Z</dcterms:created>
  <dcterms:modified xsi:type="dcterms:W3CDTF">2018-05-04T07:00:03Z</dcterms:modified>
</cp:coreProperties>
</file>